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740" windowHeight="1102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<sst xmlns="http://schemas.openxmlformats.org/spreadsheetml/2006/main" count="57" uniqueCount="55">
  <si>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</si>
  <si>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</si>
  <si>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7 микрорайон, д.16 А</t>
  </si>
  <si>
    <t>период: с 01.01.2021 по 31.12.2021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</si>
  <si>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</si>
  <si>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</si>
  <si>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</si>
  <si>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</si>
  <si>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</si>
  <si>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</si>
  <si>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</si>
  <si>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</si>
  <si>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</si>
  <si>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</si>
  <si>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</si>
  <si>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</si>
  <si>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</si>
  <si>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</si>
  <si>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</si>
  <si>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</si>
  <si>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</si>
  <si>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</si>
  <si>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</si>
  <si>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</si>
  <si>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</si>
  <si>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</si>
  <si>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</si>
  <si>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</si>
  <si>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</si>
  <si>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</si>
  <si>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</si>
  <si>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</si>
  <si>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</si>
  <si>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</si>
  <si>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</si>
  <si>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</si>
  <si>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Теплоэнергия для ГВС на сод. ОИ</t>
  </si>
  <si>
    <t>Холодная вода на сод. ОИ</t>
  </si>
  <si>
    <t>Водоотведение на сод. ОИ</t>
  </si>
  <si>
    <t>Электроэнергия на сод. ОИ</t>
  </si>
  <si>
    <t>Электроэнергия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</si>
  <si>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</si>
  <si>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</si>
  <si>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</si>
  <si>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</si>
  <si>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</si>
  <si>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Теплоэнергия для ГВС</t>
  </si>
  <si>
    <t>Холодная вода для ГВС</t>
  </si>
  <si>
    <t>Холодная вода для ГВС на сод. ОИ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</si>
  <si>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</si>
  <si>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</si>
  <si>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</si>
  <si>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</si>
  <si>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кирпич</t>
  </si>
  <si>
    <t>м. профлист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</si>
</sst>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H22" sqref="H22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s="23" t="s">
        <v>53</v>
      </c>
      <c r="G8" s="2" t="s">
        <v>8</v>
      </c>
      <c r="H8" s="23">
        <v>5</v>
      </c>
    </row>
    <row r="9" spans="2:8" ht="11.25">
      <c r="B9" t="s">
        <v>9</v>
      </c>
      <c r="C9" s="23" t="s">
        <v>54</v>
      </c>
      <c r="G9" s="2" t="s">
        <v>10</v>
      </c>
      <c r="H9" s="23">
        <v>2020</v>
      </c>
    </row>
    <row r="11" spans="2:4" ht="11.25">
      <c r="B11" s="2" t="s">
        <v>11</v>
      </c>
      <c r="C11" s="2"/>
      <c r="D11" s="23">
        <f>D12+D13</f>
        <v>2924.4</v>
      </c>
    </row>
    <row r="12" spans="2:4" ht="11.25">
      <c r="B12" s="2" t="s">
        <v>12</v>
      </c>
      <c r="C12" s="2" t="s">
        <v>13</v>
      </c>
      <c r="D12" s="23">
        <v>2924.4</v>
      </c>
    </row>
    <row r="13" spans="2:4" ht="11.25">
      <c r="B13" s="2"/>
      <c r="C13" s="2" t="s">
        <v>14</v>
      </c>
      <c r="D13" s="23">
        <v>0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f>I28</f>
        <v>0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1026020.69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827414.82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198605.87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849488.82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827414.82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4">
        <v>22074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I19+I20-I23-I24</f>
        <v>176531.87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v>0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SUM(I31:I43)</f>
        <v>1832105.0599999996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8"/>
      <c r="B31" s="20" t="s">
        <v>36</v>
      </c>
      <c r="C31" s="21"/>
      <c r="D31" s="21"/>
      <c r="E31" s="21"/>
      <c r="F31" s="21"/>
      <c r="G31" s="21"/>
      <c r="H31" s="22"/>
      <c r="I31" s="4">
        <v>29390.38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v>8622.15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v>18635.03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v>88442.61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v>36332.64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v>827414.82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/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v>114185.11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v>198605.87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v>187987.92</v>
      </c>
    </row>
    <row r="41" spans="1:9" ht="11.25">
      <c r="A41" s="8"/>
      <c r="B41" s="20" t="s">
        <v>46</v>
      </c>
      <c r="C41" s="21"/>
      <c r="D41" s="21"/>
      <c r="E41" s="21"/>
      <c r="F41" s="21"/>
      <c r="G41" s="21"/>
      <c r="H41" s="22"/>
      <c r="I41" s="5">
        <v>242675.75</v>
      </c>
    </row>
    <row r="42" spans="1:9" ht="11.25">
      <c r="A42" s="8"/>
      <c r="B42" s="20" t="s">
        <v>47</v>
      </c>
      <c r="C42" s="21"/>
      <c r="D42" s="21"/>
      <c r="E42" s="21"/>
      <c r="F42" s="21"/>
      <c r="G42" s="21"/>
      <c r="H42" s="22"/>
      <c r="I42" s="5">
        <v>71190.63</v>
      </c>
    </row>
    <row r="43" spans="1:9" ht="11.25">
      <c r="A43" s="8"/>
      <c r="B43" s="20" t="s">
        <v>48</v>
      </c>
      <c r="C43" s="21"/>
      <c r="D43" s="21"/>
      <c r="E43" s="21"/>
      <c r="F43" s="21"/>
      <c r="G43" s="21"/>
      <c r="H43" s="22"/>
      <c r="I43" s="5">
        <v>8622.15</v>
      </c>
    </row>
    <row r="44" spans="1:9" ht="33.75">
      <c r="A44" s="3" t="s">
        <v>49</v>
      </c>
      <c r="B44" s="17" t="s">
        <v>50</v>
      </c>
      <c r="C44" s="17"/>
      <c r="D44" s="17"/>
      <c r="E44" s="17"/>
      <c r="F44" s="17"/>
      <c r="G44" s="17"/>
      <c r="H44" s="17"/>
      <c r="I44" s="5">
        <v>1426393.66</v>
      </c>
    </row>
    <row r="45" spans="1:9" ht="56.25">
      <c r="A45" s="10" t="s">
        <v>51</v>
      </c>
      <c r="B45" s="18" t="s">
        <v>52</v>
      </c>
      <c r="C45" s="18"/>
      <c r="D45" s="18"/>
      <c r="E45" s="18"/>
      <c r="F45" s="18"/>
      <c r="G45" s="18"/>
      <c r="H45" s="18"/>
      <c r="I45" s="11">
        <f>I29+I28-I44</f>
        <v>405711.3999999997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2022-03-15T06:49:52Z</dcterms:modified>
  <cp:category/>
  <cp:version/>
  <cp:contentType/>
  <cp:contentStatus/>
</cp:coreProperties>
</file>